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17" documentId="8_{06CC2E1B-35EF-40B2-A345-DC5EF10DE851}" xr6:coauthVersionLast="47" xr6:coauthVersionMax="47" xr10:uidLastSave="{1DB8B202-6C44-4B24-AEEA-D37D5F09DC35}"/>
  <bookViews>
    <workbookView xWindow="-120" yWindow="-120" windowWidth="29040" windowHeight="15720" activeTab="1" xr2:uid="{074DE674-5633-40ED-94AF-4E4AF5591B0D}"/>
  </bookViews>
  <sheets>
    <sheet name="F-1-A,H " sheetId="1" r:id="rId1"/>
    <sheet name="Komandas" sheetId="7" r:id="rId2"/>
    <sheet name="H- 600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3" i="8" l="1"/>
  <c r="O26" i="8"/>
  <c r="O25" i="8"/>
  <c r="O24" i="8"/>
  <c r="O23" i="8"/>
  <c r="O22" i="8"/>
  <c r="O21" i="8"/>
  <c r="O20" i="8"/>
</calcChain>
</file>

<file path=xl/sharedStrings.xml><?xml version="1.0" encoding="utf-8"?>
<sst xmlns="http://schemas.openxmlformats.org/spreadsheetml/2006/main" count="212" uniqueCount="104">
  <si>
    <t>Tūres</t>
  </si>
  <si>
    <t>Rezultāts</t>
  </si>
  <si>
    <t>Vieta</t>
  </si>
  <si>
    <t>Nr.</t>
  </si>
  <si>
    <t>Vārds</t>
  </si>
  <si>
    <t>uzvārds</t>
  </si>
  <si>
    <t>Komanda</t>
  </si>
  <si>
    <t>Raitis</t>
  </si>
  <si>
    <t>Tukuma MS</t>
  </si>
  <si>
    <t xml:space="preserve">Gatis </t>
  </si>
  <si>
    <t>Kradevics</t>
  </si>
  <si>
    <t>RJTC</t>
  </si>
  <si>
    <t>Artūrs</t>
  </si>
  <si>
    <t>Čerņaks</t>
  </si>
  <si>
    <t>Edgars</t>
  </si>
  <si>
    <t>Bokums</t>
  </si>
  <si>
    <t/>
  </si>
  <si>
    <t>Ritvars</t>
  </si>
  <si>
    <t>Skuduls</t>
  </si>
  <si>
    <t>Jānis</t>
  </si>
  <si>
    <t>Sproģis</t>
  </si>
  <si>
    <t>Sandis</t>
  </si>
  <si>
    <t>Rošonoks</t>
  </si>
  <si>
    <t>Kristaps</t>
  </si>
  <si>
    <t>F-1-H vid</t>
  </si>
  <si>
    <t>F-1-H vec</t>
  </si>
  <si>
    <t>TMS</t>
  </si>
  <si>
    <t>Renārs</t>
  </si>
  <si>
    <t xml:space="preserve">Andris </t>
  </si>
  <si>
    <t>Kalvis</t>
  </si>
  <si>
    <t>Ingus</t>
  </si>
  <si>
    <t>Komandu vērtējums</t>
  </si>
  <si>
    <t>Modeļu klases</t>
  </si>
  <si>
    <t>F-1-H jun</t>
  </si>
  <si>
    <t>F-1-G</t>
  </si>
  <si>
    <t>F-1-A jaun</t>
  </si>
  <si>
    <t>F-1-B jaun</t>
  </si>
  <si>
    <t>F-1-C jaun</t>
  </si>
  <si>
    <t>F-1-A sport</t>
  </si>
  <si>
    <t>F-1-B sport</t>
  </si>
  <si>
    <t>F-1-C sport</t>
  </si>
  <si>
    <t>Rīgas JTC</t>
  </si>
  <si>
    <t>H- 600</t>
  </si>
  <si>
    <t>Juniori</t>
  </si>
  <si>
    <t>Gatis</t>
  </si>
  <si>
    <t>JBJIC</t>
  </si>
  <si>
    <t>Zane</t>
  </si>
  <si>
    <t>Kradevica</t>
  </si>
  <si>
    <t>Jaunieši</t>
  </si>
  <si>
    <t>Sportisti</t>
  </si>
  <si>
    <t>Gregžņa</t>
  </si>
  <si>
    <t xml:space="preserve"> Kradevics</t>
  </si>
  <si>
    <t>Soročenkovs</t>
  </si>
  <si>
    <t>Seleckis</t>
  </si>
  <si>
    <t>Mārtinš</t>
  </si>
  <si>
    <t>Armands</t>
  </si>
  <si>
    <t>Lopre</t>
  </si>
  <si>
    <t>Jurijs</t>
  </si>
  <si>
    <t>Malzups</t>
  </si>
  <si>
    <t>Kugreņs</t>
  </si>
  <si>
    <t>Elīna</t>
  </si>
  <si>
    <t>Kradēvica</t>
  </si>
  <si>
    <t>Jēkabs</t>
  </si>
  <si>
    <t>Runcis</t>
  </si>
  <si>
    <t>Niklvs</t>
  </si>
  <si>
    <t>Lāzars</t>
  </si>
  <si>
    <t>Lazarts</t>
  </si>
  <si>
    <t>Rīgss kauss 2025</t>
  </si>
  <si>
    <t>Rīgas kauss 2025</t>
  </si>
  <si>
    <t>Sacensību gavenais tiesnesis:</t>
  </si>
  <si>
    <t>Sandis Rošonoks</t>
  </si>
  <si>
    <t>Sacensību galvenais tiesnesis:                                  Sandis Rošonoks</t>
  </si>
  <si>
    <t>Latvijas Republikas čempionāts 2025</t>
  </si>
  <si>
    <t xml:space="preserve">F-1-H </t>
  </si>
  <si>
    <t>Radrigo</t>
  </si>
  <si>
    <t>Loimanskis</t>
  </si>
  <si>
    <t>Denis</t>
  </si>
  <si>
    <t>Astapenko</t>
  </si>
  <si>
    <t>Viesurs</t>
  </si>
  <si>
    <t>Bērziņš</t>
  </si>
  <si>
    <t>Emīlss</t>
  </si>
  <si>
    <t>Lisovs</t>
  </si>
  <si>
    <t>Artis</t>
  </si>
  <si>
    <t>Kiršteins</t>
  </si>
  <si>
    <t>Edmundas</t>
  </si>
  <si>
    <t>Mikulenas</t>
  </si>
  <si>
    <t>Algindas</t>
  </si>
  <si>
    <t>Žiukas</t>
  </si>
  <si>
    <t>Lietuva</t>
  </si>
  <si>
    <t xml:space="preserve">F-1-A </t>
  </si>
  <si>
    <t xml:space="preserve">F-1-B </t>
  </si>
  <si>
    <t>F-1-C</t>
  </si>
  <si>
    <t>Māris</t>
  </si>
  <si>
    <t>Voits</t>
  </si>
  <si>
    <t>Darius</t>
  </si>
  <si>
    <t>Atkačunas</t>
  </si>
  <si>
    <t>Vitas</t>
  </si>
  <si>
    <t xml:space="preserve"> Klezts</t>
  </si>
  <si>
    <t>5/6</t>
  </si>
  <si>
    <t>Jūrmalas BJC</t>
  </si>
  <si>
    <t>Lore</t>
  </si>
  <si>
    <t>Niklāvs</t>
  </si>
  <si>
    <t>Kugrens</t>
  </si>
  <si>
    <t>04.-05.10.2025.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</si>
</sst>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186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 inden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left" indent="1"/>
      <protection locked="0"/>
    </xf>
    <xf numFmtId="0" fontId="5" fillId="0" borderId="13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2" xfId="0" applyFont="1" applyBorder="1" applyProtection="1">
      <protection hidden="1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Protection="1">
      <protection hidden="1"/>
    </xf>
    <xf numFmtId="0" fontId="2" fillId="0" borderId="13" xfId="0" applyFont="1" applyBorder="1" applyProtection="1">
      <protection hidden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hidden="1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left"/>
      <protection locked="0"/>
    </xf>
    <xf numFmtId="0" fontId="8" fillId="0" borderId="13" xfId="0" applyFont="1" applyBorder="1" applyProtection="1">
      <protection locked="0"/>
    </xf>
    <xf numFmtId="0" fontId="5" fillId="0" borderId="13" xfId="0" applyFont="1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left" indent="1"/>
      <protection locked="0"/>
    </xf>
    <xf numFmtId="0" fontId="5" fillId="0" borderId="12" xfId="0" quotePrefix="1" applyFont="1" applyBorder="1" applyAlignment="1" applyProtection="1">
      <alignment horizontal="left" indent="1"/>
      <protection locked="0"/>
    </xf>
    <xf numFmtId="0" fontId="5" fillId="0" borderId="13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Protection="1">
      <protection locked="0"/>
    </xf>
    <xf numFmtId="0" fontId="10" fillId="0" borderId="0" xfId="0" applyFont="1" applyAlignment="1" applyProtection="1">
      <alignment horizontal="left" indent="1"/>
      <protection locked="0"/>
    </xf>
    <xf numFmtId="0" fontId="10" fillId="0" borderId="0" xfId="0" applyFont="1" applyProtection="1"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Protection="1">
      <protection hidden="1"/>
    </xf>
    <xf numFmtId="0" fontId="5" fillId="0" borderId="11" xfId="0" applyFont="1" applyBorder="1" applyProtection="1">
      <protection locked="0"/>
    </xf>
    <xf numFmtId="0" fontId="5" fillId="0" borderId="12" xfId="0" applyFont="1" applyBorder="1" applyAlignment="1" applyProtection="1">
      <alignment horizontal="right" indent="1"/>
      <protection locked="0"/>
    </xf>
    <xf numFmtId="0" fontId="5" fillId="0" borderId="0" xfId="0" applyFont="1" applyProtection="1">
      <protection locked="0"/>
    </xf>
    <xf numFmtId="49" fontId="5" fillId="0" borderId="13" xfId="0" applyNumberFormat="1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 textRotation="90"/>
      <protection locked="0"/>
    </xf>
    <xf numFmtId="0" fontId="4" fillId="0" borderId="21" xfId="0" applyFont="1" applyBorder="1" applyAlignment="1" applyProtection="1">
      <alignment horizontal="center" vertical="center" textRotation="90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66FC-58D6-4159-8C47-CA819FE43DF2}">
  <dimension ref="A1:AC44"/>
  <sheetViews>
    <sheetView workbookViewId="0">
      <selection activeCell="E6" sqref="E6"/>
    </sheetView>
  </sheetViews>
  <sheetFormatPr defaultRowHeight="12.75" x14ac:dyDescent="0.2"/>
  <cols>
    <col min="1" max="1" width="5.7109375" style="1" customWidth="1"/>
    <col min="2" max="2" width="9.140625" style="1"/>
    <col min="3" max="3" width="13.42578125" style="2" customWidth="1"/>
    <col min="4" max="4" width="14.140625" style="3" customWidth="1"/>
    <col min="5" max="5" width="13.140625" style="1" customWidth="1"/>
    <col min="6" max="13" width="6.5703125" style="1" customWidth="1"/>
    <col min="14" max="16384" width="9.140625" style="1"/>
  </cols>
  <sheetData>
    <row r="1" spans="2:15" ht="18" customHeight="1" x14ac:dyDescent="0.3">
      <c r="B1" s="56" t="s">
        <v>72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2:15" ht="42" customHeight="1" thickBot="1" x14ac:dyDescent="0.35">
      <c r="E2" s="78" t="s">
        <v>103</v>
      </c>
      <c r="F2" s="77"/>
      <c r="G2" s="77"/>
      <c r="H2" s="77"/>
      <c r="I2" s="77"/>
      <c r="J2" s="77"/>
      <c r="K2" s="77"/>
      <c r="L2" s="77"/>
    </row>
    <row r="3" spans="2:15" ht="16.5" customHeight="1" thickBot="1" x14ac:dyDescent="0.25">
      <c r="B3" s="55" t="s">
        <v>73</v>
      </c>
      <c r="C3" s="55"/>
      <c r="D3" s="55"/>
      <c r="E3" s="55"/>
      <c r="F3" s="57" t="s">
        <v>0</v>
      </c>
      <c r="G3" s="58"/>
      <c r="H3" s="58"/>
      <c r="I3" s="58"/>
      <c r="J3" s="58"/>
      <c r="K3" s="58"/>
      <c r="L3" s="58"/>
      <c r="M3" s="58"/>
      <c r="N3" s="58" t="s">
        <v>1</v>
      </c>
      <c r="O3" s="60" t="s">
        <v>2</v>
      </c>
    </row>
    <row r="4" spans="2:15" ht="27.75" customHeight="1" thickBot="1" x14ac:dyDescent="0.25">
      <c r="B4" s="4" t="s">
        <v>3</v>
      </c>
      <c r="C4" s="5" t="s">
        <v>4</v>
      </c>
      <c r="D4" s="6" t="s">
        <v>5</v>
      </c>
      <c r="E4" s="7" t="s">
        <v>6</v>
      </c>
      <c r="F4" s="8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59"/>
      <c r="O4" s="61"/>
    </row>
    <row r="5" spans="2:15" ht="15.75" x14ac:dyDescent="0.25">
      <c r="B5" s="10">
        <v>1</v>
      </c>
      <c r="C5" s="11" t="s">
        <v>7</v>
      </c>
      <c r="D5" s="12" t="s">
        <v>102</v>
      </c>
      <c r="E5" s="13" t="s">
        <v>8</v>
      </c>
      <c r="F5" s="14">
        <v>90</v>
      </c>
      <c r="G5" s="13">
        <v>90</v>
      </c>
      <c r="H5" s="13">
        <v>53</v>
      </c>
      <c r="I5" s="13">
        <v>71</v>
      </c>
      <c r="J5" s="13">
        <v>90</v>
      </c>
      <c r="K5" s="14"/>
      <c r="L5" s="14"/>
      <c r="M5" s="14"/>
      <c r="N5" s="15">
        <v>394</v>
      </c>
      <c r="O5" s="14">
        <v>8</v>
      </c>
    </row>
    <row r="6" spans="2:15" ht="15.75" x14ac:dyDescent="0.25">
      <c r="B6" s="16">
        <v>2</v>
      </c>
      <c r="C6" s="11" t="s">
        <v>46</v>
      </c>
      <c r="D6" s="12" t="s">
        <v>47</v>
      </c>
      <c r="E6" s="13" t="s">
        <v>99</v>
      </c>
      <c r="F6" s="13">
        <v>90</v>
      </c>
      <c r="G6" s="13">
        <v>56</v>
      </c>
      <c r="H6" s="13">
        <v>90</v>
      </c>
      <c r="I6" s="13">
        <v>90</v>
      </c>
      <c r="J6" s="13">
        <v>90</v>
      </c>
      <c r="K6" s="13"/>
      <c r="L6" s="13"/>
      <c r="M6" s="13"/>
      <c r="N6" s="17">
        <v>416</v>
      </c>
      <c r="O6" s="13">
        <v>7</v>
      </c>
    </row>
    <row r="7" spans="2:15" ht="15.75" x14ac:dyDescent="0.25">
      <c r="B7" s="16">
        <v>3</v>
      </c>
      <c r="C7" s="11" t="s">
        <v>101</v>
      </c>
      <c r="D7" s="12" t="s">
        <v>65</v>
      </c>
      <c r="E7" s="13" t="s">
        <v>11</v>
      </c>
      <c r="F7" s="13">
        <v>90</v>
      </c>
      <c r="G7" s="13">
        <v>90</v>
      </c>
      <c r="H7" s="13">
        <v>90</v>
      </c>
      <c r="I7" s="13">
        <v>90</v>
      </c>
      <c r="J7" s="13">
        <v>97</v>
      </c>
      <c r="K7" s="13"/>
      <c r="L7" s="13"/>
      <c r="M7" s="13"/>
      <c r="N7" s="17">
        <v>447</v>
      </c>
      <c r="O7" s="13">
        <v>2</v>
      </c>
    </row>
    <row r="8" spans="2:15" ht="15.75" x14ac:dyDescent="0.25">
      <c r="B8" s="16">
        <v>4</v>
      </c>
      <c r="C8" s="11" t="s">
        <v>12</v>
      </c>
      <c r="D8" s="12" t="s">
        <v>13</v>
      </c>
      <c r="E8" s="13" t="s">
        <v>11</v>
      </c>
      <c r="F8" s="13">
        <v>90</v>
      </c>
      <c r="G8" s="13">
        <v>90</v>
      </c>
      <c r="H8" s="13">
        <v>90</v>
      </c>
      <c r="I8" s="13">
        <v>70</v>
      </c>
      <c r="J8" s="13">
        <v>90</v>
      </c>
      <c r="K8" s="13"/>
      <c r="L8" s="13"/>
      <c r="M8" s="13"/>
      <c r="N8" s="17">
        <v>430</v>
      </c>
      <c r="O8" s="54" t="s">
        <v>98</v>
      </c>
    </row>
    <row r="9" spans="2:15" ht="15.75" x14ac:dyDescent="0.25">
      <c r="B9" s="16">
        <v>5</v>
      </c>
      <c r="C9" s="11" t="s">
        <v>9</v>
      </c>
      <c r="D9" s="12" t="s">
        <v>10</v>
      </c>
      <c r="E9" s="13" t="s">
        <v>99</v>
      </c>
      <c r="F9" s="13">
        <v>90</v>
      </c>
      <c r="G9" s="13">
        <v>43</v>
      </c>
      <c r="H9" s="13">
        <v>78</v>
      </c>
      <c r="I9" s="13">
        <v>75</v>
      </c>
      <c r="J9" s="13">
        <v>90</v>
      </c>
      <c r="K9" s="13"/>
      <c r="L9" s="13"/>
      <c r="M9" s="13"/>
      <c r="N9" s="17">
        <v>376</v>
      </c>
      <c r="O9" s="13">
        <v>12</v>
      </c>
    </row>
    <row r="10" spans="2:15" ht="15.75" x14ac:dyDescent="0.25">
      <c r="B10" s="16">
        <v>6</v>
      </c>
      <c r="C10" s="11" t="s">
        <v>74</v>
      </c>
      <c r="D10" s="12" t="s">
        <v>75</v>
      </c>
      <c r="E10" s="13" t="s">
        <v>8</v>
      </c>
      <c r="F10" s="11">
        <v>44</v>
      </c>
      <c r="G10" s="11">
        <v>90</v>
      </c>
      <c r="H10" s="11">
        <v>73</v>
      </c>
      <c r="I10" s="11">
        <v>90</v>
      </c>
      <c r="J10" s="11">
        <v>27</v>
      </c>
      <c r="K10" s="11"/>
      <c r="L10" s="11"/>
      <c r="M10" s="13"/>
      <c r="N10" s="17">
        <v>324</v>
      </c>
      <c r="O10" s="13">
        <v>14</v>
      </c>
    </row>
    <row r="11" spans="2:15" ht="15.75" x14ac:dyDescent="0.25">
      <c r="B11" s="16">
        <v>7</v>
      </c>
      <c r="C11" s="40" t="s">
        <v>57</v>
      </c>
      <c r="D11" s="38" t="s">
        <v>58</v>
      </c>
      <c r="E11" s="13" t="s">
        <v>8</v>
      </c>
      <c r="F11" s="13">
        <v>90</v>
      </c>
      <c r="G11" s="13">
        <v>90</v>
      </c>
      <c r="H11" s="13">
        <v>80</v>
      </c>
      <c r="I11" s="13">
        <v>55</v>
      </c>
      <c r="J11" s="13">
        <v>63</v>
      </c>
      <c r="K11" s="13"/>
      <c r="L11" s="13"/>
      <c r="M11" s="13"/>
      <c r="N11" s="17">
        <v>378</v>
      </c>
      <c r="O11" s="13">
        <v>13</v>
      </c>
    </row>
    <row r="12" spans="2:15" ht="15.75" x14ac:dyDescent="0.25">
      <c r="B12" s="16">
        <v>8</v>
      </c>
      <c r="C12" s="11" t="s">
        <v>17</v>
      </c>
      <c r="D12" s="12" t="s">
        <v>18</v>
      </c>
      <c r="E12" s="13" t="s">
        <v>8</v>
      </c>
      <c r="F12" s="13">
        <v>52</v>
      </c>
      <c r="G12" s="13">
        <v>60</v>
      </c>
      <c r="H12" s="13">
        <v>60</v>
      </c>
      <c r="I12" s="13">
        <v>60</v>
      </c>
      <c r="J12" s="13">
        <v>60</v>
      </c>
      <c r="K12" s="13"/>
      <c r="L12" s="13"/>
      <c r="M12" s="13"/>
      <c r="N12" s="17">
        <v>292</v>
      </c>
      <c r="O12" s="13">
        <v>10</v>
      </c>
    </row>
    <row r="13" spans="2:15" ht="15.75" x14ac:dyDescent="0.25">
      <c r="B13" s="16">
        <v>9</v>
      </c>
      <c r="C13" s="11" t="s">
        <v>19</v>
      </c>
      <c r="D13" s="12" t="s">
        <v>20</v>
      </c>
      <c r="E13" s="13" t="s">
        <v>8</v>
      </c>
      <c r="F13" s="13">
        <v>90</v>
      </c>
      <c r="G13" s="13">
        <v>90</v>
      </c>
      <c r="H13" s="13">
        <v>90</v>
      </c>
      <c r="I13" s="13">
        <v>70</v>
      </c>
      <c r="J13" s="13">
        <v>90</v>
      </c>
      <c r="K13" s="13"/>
      <c r="L13" s="13"/>
      <c r="M13" s="13"/>
      <c r="N13" s="17">
        <v>430</v>
      </c>
      <c r="O13" s="54" t="s">
        <v>98</v>
      </c>
    </row>
    <row r="14" spans="2:15" ht="15.75" x14ac:dyDescent="0.25">
      <c r="B14" s="16">
        <v>10</v>
      </c>
      <c r="C14" s="11" t="s">
        <v>76</v>
      </c>
      <c r="D14" s="12" t="s">
        <v>77</v>
      </c>
      <c r="E14" s="13" t="s">
        <v>8</v>
      </c>
      <c r="F14" s="13">
        <v>90</v>
      </c>
      <c r="G14" s="13">
        <v>90</v>
      </c>
      <c r="H14" s="13">
        <v>90</v>
      </c>
      <c r="I14" s="13">
        <v>86</v>
      </c>
      <c r="J14" s="13">
        <v>90</v>
      </c>
      <c r="K14" s="13"/>
      <c r="L14" s="13"/>
      <c r="M14" s="13"/>
      <c r="N14" s="17">
        <v>446</v>
      </c>
      <c r="O14" s="13">
        <v>3</v>
      </c>
    </row>
    <row r="15" spans="2:15" ht="15.75" x14ac:dyDescent="0.25">
      <c r="B15" s="16">
        <v>11</v>
      </c>
      <c r="C15" s="11" t="s">
        <v>21</v>
      </c>
      <c r="D15" s="12" t="s">
        <v>22</v>
      </c>
      <c r="E15" s="13" t="s">
        <v>11</v>
      </c>
      <c r="F15" s="13">
        <v>90</v>
      </c>
      <c r="G15" s="13">
        <v>90</v>
      </c>
      <c r="H15" s="13">
        <v>90</v>
      </c>
      <c r="I15" s="13">
        <v>90</v>
      </c>
      <c r="J15" s="13">
        <v>90</v>
      </c>
      <c r="K15" s="13"/>
      <c r="L15" s="13"/>
      <c r="M15" s="13"/>
      <c r="N15" s="17">
        <v>450</v>
      </c>
      <c r="O15" s="13">
        <v>1</v>
      </c>
    </row>
    <row r="16" spans="2:15" ht="15.75" x14ac:dyDescent="0.25">
      <c r="B16" s="16">
        <v>12</v>
      </c>
      <c r="C16" s="11" t="s">
        <v>55</v>
      </c>
      <c r="D16" s="12" t="s">
        <v>100</v>
      </c>
      <c r="E16" s="13" t="s">
        <v>99</v>
      </c>
      <c r="F16" s="13">
        <v>60</v>
      </c>
      <c r="G16" s="13">
        <v>60</v>
      </c>
      <c r="H16" s="13">
        <v>60</v>
      </c>
      <c r="I16" s="13">
        <v>41</v>
      </c>
      <c r="J16" s="13">
        <v>60</v>
      </c>
      <c r="K16" s="13"/>
      <c r="L16" s="13"/>
      <c r="M16" s="13"/>
      <c r="N16" s="17">
        <v>281</v>
      </c>
      <c r="O16" s="13">
        <v>11</v>
      </c>
    </row>
    <row r="17" spans="1:29" ht="15.75" x14ac:dyDescent="0.25">
      <c r="B17" s="16">
        <v>13</v>
      </c>
      <c r="C17" s="11" t="s">
        <v>12</v>
      </c>
      <c r="D17" s="12" t="s">
        <v>52</v>
      </c>
      <c r="E17" s="13" t="s">
        <v>8</v>
      </c>
      <c r="F17" s="13">
        <v>60</v>
      </c>
      <c r="G17" s="13">
        <v>60</v>
      </c>
      <c r="H17" s="13">
        <v>60</v>
      </c>
      <c r="I17" s="13">
        <v>60</v>
      </c>
      <c r="J17" s="13">
        <v>60</v>
      </c>
      <c r="K17" s="13"/>
      <c r="L17" s="13"/>
      <c r="M17" s="13"/>
      <c r="N17" s="17">
        <v>389</v>
      </c>
      <c r="O17" s="13">
        <v>9</v>
      </c>
    </row>
    <row r="18" spans="1:29" ht="15.75" x14ac:dyDescent="0.25">
      <c r="B18" s="16">
        <v>14</v>
      </c>
      <c r="C18" s="41" t="s">
        <v>78</v>
      </c>
      <c r="D18" s="42" t="s">
        <v>79</v>
      </c>
      <c r="E18" s="13" t="s">
        <v>11</v>
      </c>
      <c r="F18" s="43">
        <v>90</v>
      </c>
      <c r="G18" s="13">
        <v>90</v>
      </c>
      <c r="H18" s="13">
        <v>90</v>
      </c>
      <c r="I18" s="13">
        <v>90</v>
      </c>
      <c r="J18" s="13">
        <v>85</v>
      </c>
      <c r="K18" s="13"/>
      <c r="L18" s="13"/>
      <c r="M18" s="13"/>
      <c r="N18" s="17">
        <v>445</v>
      </c>
      <c r="O18" s="13">
        <v>4</v>
      </c>
    </row>
    <row r="19" spans="1:29" ht="15.75" x14ac:dyDescent="0.25">
      <c r="B19" s="16"/>
      <c r="C19" s="11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7" t="s">
        <v>16</v>
      </c>
      <c r="O19" s="13"/>
    </row>
    <row r="20" spans="1:29" ht="18.75" x14ac:dyDescent="0.25">
      <c r="B20" s="16"/>
      <c r="C20" s="55" t="s">
        <v>89</v>
      </c>
      <c r="D20" s="55"/>
      <c r="E20" s="55"/>
      <c r="F20" s="55"/>
      <c r="G20" s="13"/>
      <c r="H20" s="13"/>
      <c r="I20" s="13"/>
      <c r="J20" s="13"/>
      <c r="K20" s="13"/>
      <c r="L20" s="13"/>
      <c r="M20" s="13"/>
      <c r="N20" s="17" t="s">
        <v>16</v>
      </c>
      <c r="O20" s="13"/>
    </row>
    <row r="21" spans="1:29" ht="15.75" x14ac:dyDescent="0.25">
      <c r="B21" s="16">
        <v>1</v>
      </c>
      <c r="C21" s="11" t="s">
        <v>19</v>
      </c>
      <c r="D21" s="12" t="s">
        <v>20</v>
      </c>
      <c r="E21" s="13" t="s">
        <v>8</v>
      </c>
      <c r="F21" s="13">
        <v>120</v>
      </c>
      <c r="G21" s="13">
        <v>120</v>
      </c>
      <c r="H21" s="13">
        <v>120</v>
      </c>
      <c r="I21" s="13">
        <v>120</v>
      </c>
      <c r="J21" s="13">
        <v>120</v>
      </c>
      <c r="K21" s="13"/>
      <c r="L21" s="13">
        <v>93</v>
      </c>
      <c r="M21" s="13"/>
      <c r="N21" s="17">
        <v>693</v>
      </c>
      <c r="O21" s="13">
        <v>2</v>
      </c>
    </row>
    <row r="22" spans="1:29" ht="15.75" x14ac:dyDescent="0.25">
      <c r="B22" s="16">
        <v>2</v>
      </c>
      <c r="C22" s="11" t="s">
        <v>76</v>
      </c>
      <c r="D22" s="12" t="s">
        <v>77</v>
      </c>
      <c r="E22" s="13" t="s">
        <v>99</v>
      </c>
      <c r="F22" s="13">
        <v>82</v>
      </c>
      <c r="G22" s="13">
        <v>47</v>
      </c>
      <c r="H22" s="13">
        <v>120</v>
      </c>
      <c r="I22" s="13">
        <v>107</v>
      </c>
      <c r="J22" s="13">
        <v>120</v>
      </c>
      <c r="K22" s="13"/>
      <c r="L22" s="13"/>
      <c r="M22" s="13"/>
      <c r="N22" s="17">
        <v>476</v>
      </c>
      <c r="O22" s="13">
        <v>8</v>
      </c>
    </row>
    <row r="23" spans="1:29" ht="15.75" x14ac:dyDescent="0.25">
      <c r="B23" s="16">
        <v>3</v>
      </c>
      <c r="C23" s="11" t="s">
        <v>12</v>
      </c>
      <c r="D23" s="12" t="s">
        <v>52</v>
      </c>
      <c r="E23" s="13" t="s">
        <v>8</v>
      </c>
      <c r="F23" s="13">
        <v>27</v>
      </c>
      <c r="G23" s="13">
        <v>120</v>
      </c>
      <c r="H23" s="13">
        <v>120</v>
      </c>
      <c r="I23" s="13">
        <v>120</v>
      </c>
      <c r="J23" s="13">
        <v>120</v>
      </c>
      <c r="K23" s="13"/>
      <c r="L23" s="13"/>
      <c r="M23" s="13"/>
      <c r="N23" s="17">
        <v>507</v>
      </c>
      <c r="O23" s="13">
        <v>6</v>
      </c>
    </row>
    <row r="24" spans="1:29" ht="15.75" x14ac:dyDescent="0.25">
      <c r="B24" s="16">
        <v>4</v>
      </c>
      <c r="C24" s="11" t="s">
        <v>82</v>
      </c>
      <c r="D24" s="12" t="s">
        <v>83</v>
      </c>
      <c r="E24" s="13" t="s">
        <v>8</v>
      </c>
      <c r="F24" s="13">
        <v>120</v>
      </c>
      <c r="G24" s="13">
        <v>66</v>
      </c>
      <c r="H24" s="13">
        <v>120</v>
      </c>
      <c r="I24" s="13">
        <v>120</v>
      </c>
      <c r="J24" s="13">
        <v>120</v>
      </c>
      <c r="K24" s="13"/>
      <c r="L24" s="13"/>
      <c r="M24" s="13"/>
      <c r="N24" s="17">
        <v>546</v>
      </c>
      <c r="O24" s="13">
        <v>4</v>
      </c>
    </row>
    <row r="25" spans="1:29" ht="15.75" x14ac:dyDescent="0.25">
      <c r="B25" s="16">
        <v>5</v>
      </c>
      <c r="C25" s="41" t="s">
        <v>78</v>
      </c>
      <c r="D25" s="42" t="s">
        <v>79</v>
      </c>
      <c r="E25" s="13" t="s">
        <v>11</v>
      </c>
      <c r="F25" s="13">
        <v>88</v>
      </c>
      <c r="G25" s="13">
        <v>83</v>
      </c>
      <c r="H25" s="13">
        <v>90</v>
      </c>
      <c r="I25" s="13">
        <v>99</v>
      </c>
      <c r="J25" s="13">
        <v>91</v>
      </c>
      <c r="K25" s="13"/>
      <c r="L25" s="13"/>
      <c r="M25" s="13"/>
      <c r="N25" s="17">
        <v>451</v>
      </c>
      <c r="O25" s="13">
        <v>10</v>
      </c>
    </row>
    <row r="26" spans="1:29" ht="15.75" x14ac:dyDescent="0.25">
      <c r="B26" s="16">
        <v>6</v>
      </c>
      <c r="C26" s="11" t="s">
        <v>84</v>
      </c>
      <c r="D26" s="12" t="s">
        <v>85</v>
      </c>
      <c r="E26" s="13" t="s">
        <v>99</v>
      </c>
      <c r="F26" s="13">
        <v>93</v>
      </c>
      <c r="G26" s="13">
        <v>120</v>
      </c>
      <c r="H26" s="13">
        <v>120</v>
      </c>
      <c r="I26" s="13">
        <v>120</v>
      </c>
      <c r="J26" s="13">
        <v>120</v>
      </c>
      <c r="K26" s="13"/>
      <c r="L26" s="13"/>
      <c r="M26" s="13"/>
      <c r="N26" s="17">
        <v>573</v>
      </c>
      <c r="O26" s="13">
        <v>3</v>
      </c>
    </row>
    <row r="27" spans="1:29" ht="15.75" x14ac:dyDescent="0.25">
      <c r="B27" s="16">
        <v>7</v>
      </c>
      <c r="C27" s="11" t="s">
        <v>86</v>
      </c>
      <c r="D27" s="12" t="s">
        <v>87</v>
      </c>
      <c r="E27" s="13" t="s">
        <v>88</v>
      </c>
      <c r="F27" s="13">
        <v>11</v>
      </c>
      <c r="G27" s="13">
        <v>120</v>
      </c>
      <c r="H27" s="13">
        <v>100</v>
      </c>
      <c r="I27" s="13">
        <v>120</v>
      </c>
      <c r="J27" s="13">
        <v>120</v>
      </c>
      <c r="K27" s="13"/>
      <c r="L27" s="13"/>
      <c r="M27" s="13"/>
      <c r="N27" s="17">
        <v>471</v>
      </c>
      <c r="O27" s="13">
        <v>9</v>
      </c>
    </row>
    <row r="28" spans="1:29" ht="15.75" x14ac:dyDescent="0.25">
      <c r="B28" s="16">
        <v>8</v>
      </c>
      <c r="C28" s="11" t="s">
        <v>17</v>
      </c>
      <c r="D28" s="12" t="s">
        <v>18</v>
      </c>
      <c r="E28" s="13" t="s">
        <v>8</v>
      </c>
      <c r="F28" s="13">
        <v>76</v>
      </c>
      <c r="G28" s="13">
        <v>120</v>
      </c>
      <c r="H28" s="13">
        <v>103</v>
      </c>
      <c r="I28" s="13">
        <v>120</v>
      </c>
      <c r="J28" s="13">
        <v>120</v>
      </c>
      <c r="K28" s="13"/>
      <c r="L28" s="13"/>
      <c r="M28" s="13"/>
      <c r="N28" s="17">
        <v>539</v>
      </c>
      <c r="O28" s="13">
        <v>5</v>
      </c>
    </row>
    <row r="29" spans="1:29" ht="15.75" x14ac:dyDescent="0.25">
      <c r="A29" s="16"/>
      <c r="B29" s="46">
        <v>9</v>
      </c>
      <c r="C29" s="11" t="s">
        <v>80</v>
      </c>
      <c r="D29" s="12" t="s">
        <v>81</v>
      </c>
      <c r="E29" s="13" t="s">
        <v>99</v>
      </c>
      <c r="F29" s="13">
        <v>103</v>
      </c>
      <c r="G29" s="13">
        <v>113</v>
      </c>
      <c r="H29" s="13">
        <v>75</v>
      </c>
      <c r="I29" s="13">
        <v>96</v>
      </c>
      <c r="J29" s="13">
        <v>102</v>
      </c>
      <c r="K29" s="13"/>
      <c r="L29" s="13"/>
      <c r="M29" s="13"/>
      <c r="N29" s="17">
        <v>489</v>
      </c>
      <c r="O29" s="51">
        <v>7</v>
      </c>
      <c r="P29" s="49"/>
      <c r="Q29" s="41"/>
      <c r="R29" s="42"/>
      <c r="S29" s="43"/>
      <c r="T29" s="43"/>
      <c r="U29" s="43"/>
      <c r="V29" s="43"/>
      <c r="W29" s="43"/>
      <c r="X29" s="43"/>
      <c r="Y29" s="43"/>
      <c r="Z29" s="43"/>
      <c r="AA29" s="43"/>
      <c r="AB29" s="50"/>
      <c r="AC29" s="43"/>
    </row>
    <row r="30" spans="1:29" ht="15.75" x14ac:dyDescent="0.25">
      <c r="A30" s="16"/>
      <c r="B30" s="46">
        <v>10</v>
      </c>
      <c r="C30" s="52" t="s">
        <v>96</v>
      </c>
      <c r="D30" s="13" t="s">
        <v>97</v>
      </c>
      <c r="E30" s="13" t="s">
        <v>88</v>
      </c>
      <c r="F30" s="13">
        <v>120</v>
      </c>
      <c r="G30" s="13">
        <v>120</v>
      </c>
      <c r="H30" s="13">
        <v>120</v>
      </c>
      <c r="I30" s="13">
        <v>120</v>
      </c>
      <c r="J30" s="13">
        <v>120</v>
      </c>
      <c r="K30" s="13"/>
      <c r="L30" s="13">
        <v>98</v>
      </c>
      <c r="M30" s="17"/>
      <c r="N30" s="13">
        <v>698</v>
      </c>
      <c r="O30" s="53">
        <v>1</v>
      </c>
      <c r="Q30" s="2"/>
      <c r="R30" s="3"/>
    </row>
    <row r="31" spans="1:29" ht="15.75" x14ac:dyDescent="0.25">
      <c r="A31" s="49"/>
      <c r="B31" s="41"/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50"/>
      <c r="N31" s="43"/>
      <c r="Q31" s="2"/>
      <c r="R31" s="3"/>
    </row>
    <row r="32" spans="1:29" ht="18.75" x14ac:dyDescent="0.2">
      <c r="C32" s="55" t="s">
        <v>90</v>
      </c>
      <c r="D32" s="55"/>
      <c r="E32" s="55"/>
      <c r="F32" s="55"/>
    </row>
    <row r="34" spans="2:15" ht="15.75" x14ac:dyDescent="0.25">
      <c r="B34" s="16">
        <v>1</v>
      </c>
      <c r="C34" s="11" t="s">
        <v>21</v>
      </c>
      <c r="D34" s="12" t="s">
        <v>22</v>
      </c>
      <c r="E34" s="13" t="s">
        <v>11</v>
      </c>
      <c r="F34" s="13">
        <v>76</v>
      </c>
      <c r="G34" s="13">
        <v>60</v>
      </c>
      <c r="H34" s="13">
        <v>21</v>
      </c>
      <c r="I34" s="13"/>
      <c r="J34" s="13"/>
      <c r="K34" s="13"/>
      <c r="L34" s="13"/>
      <c r="M34" s="13"/>
      <c r="N34" s="17">
        <v>157</v>
      </c>
      <c r="O34" s="13">
        <v>1</v>
      </c>
    </row>
    <row r="35" spans="2:15" ht="15.75" x14ac:dyDescent="0.25">
      <c r="B35" s="16">
        <v>2</v>
      </c>
      <c r="C35" s="11" t="s">
        <v>30</v>
      </c>
      <c r="D35" s="12" t="s">
        <v>22</v>
      </c>
      <c r="E35" s="13" t="s">
        <v>11</v>
      </c>
      <c r="F35" s="13">
        <v>50</v>
      </c>
      <c r="G35" s="13">
        <v>57</v>
      </c>
      <c r="H35" s="13">
        <v>32</v>
      </c>
      <c r="I35" s="13"/>
      <c r="J35" s="13"/>
      <c r="K35" s="13"/>
      <c r="L35" s="13"/>
      <c r="M35" s="13"/>
      <c r="N35" s="17">
        <v>139</v>
      </c>
      <c r="O35" s="13">
        <v>2</v>
      </c>
    </row>
    <row r="37" spans="2:15" ht="18.75" x14ac:dyDescent="0.2">
      <c r="C37" s="55" t="s">
        <v>91</v>
      </c>
      <c r="D37" s="55"/>
      <c r="E37" s="55"/>
      <c r="F37" s="55"/>
    </row>
    <row r="38" spans="2:15" ht="15.75" x14ac:dyDescent="0.25">
      <c r="B38" s="16">
        <v>1</v>
      </c>
      <c r="C38" s="11" t="s">
        <v>92</v>
      </c>
      <c r="D38" s="12" t="s">
        <v>93</v>
      </c>
      <c r="E38" s="13" t="s">
        <v>11</v>
      </c>
      <c r="F38" s="13">
        <v>79</v>
      </c>
      <c r="G38" s="13">
        <v>90</v>
      </c>
      <c r="H38" s="13">
        <v>0</v>
      </c>
      <c r="I38" s="13">
        <v>0</v>
      </c>
      <c r="J38" s="13">
        <v>0</v>
      </c>
      <c r="K38" s="13"/>
      <c r="L38" s="13"/>
      <c r="M38" s="13"/>
      <c r="N38" s="17">
        <v>169</v>
      </c>
      <c r="O38" s="13">
        <v>2</v>
      </c>
    </row>
    <row r="39" spans="2:15" ht="15.75" x14ac:dyDescent="0.25">
      <c r="B39" s="16">
        <v>2</v>
      </c>
      <c r="C39" s="11" t="s">
        <v>23</v>
      </c>
      <c r="D39" s="12" t="s">
        <v>10</v>
      </c>
      <c r="E39" s="13" t="s">
        <v>99</v>
      </c>
      <c r="F39" s="13">
        <v>115</v>
      </c>
      <c r="G39" s="13">
        <v>0</v>
      </c>
      <c r="H39" s="13">
        <v>2</v>
      </c>
      <c r="I39" s="13">
        <v>92</v>
      </c>
      <c r="J39" s="13">
        <v>68</v>
      </c>
      <c r="K39" s="13"/>
      <c r="L39" s="13"/>
      <c r="M39" s="13"/>
      <c r="N39" s="17">
        <v>277</v>
      </c>
      <c r="O39" s="13">
        <v>1</v>
      </c>
    </row>
    <row r="40" spans="2:15" ht="15.75" x14ac:dyDescent="0.25">
      <c r="B40" s="16">
        <v>3</v>
      </c>
      <c r="C40" s="11" t="s">
        <v>94</v>
      </c>
      <c r="D40" s="12" t="s">
        <v>95</v>
      </c>
      <c r="E40" s="13" t="s">
        <v>88</v>
      </c>
      <c r="F40" s="13">
        <v>90</v>
      </c>
      <c r="G40" s="13">
        <v>51</v>
      </c>
      <c r="H40" s="13">
        <v>0</v>
      </c>
      <c r="I40" s="13">
        <v>0</v>
      </c>
      <c r="J40" s="13">
        <v>0</v>
      </c>
      <c r="K40" s="13"/>
      <c r="L40" s="13"/>
      <c r="M40" s="13"/>
      <c r="N40" s="17">
        <v>141</v>
      </c>
      <c r="O40" s="13">
        <v>3</v>
      </c>
    </row>
    <row r="44" spans="2:15" ht="18.75" x14ac:dyDescent="0.3">
      <c r="D44" s="44" t="s">
        <v>69</v>
      </c>
      <c r="E44" s="45"/>
      <c r="F44" s="45"/>
      <c r="G44" s="45"/>
      <c r="H44" s="45"/>
      <c r="I44" s="45" t="s">
        <v>70</v>
      </c>
      <c r="J44" s="45"/>
      <c r="K44" s="45"/>
    </row>
  </sheetData>
  <mergeCells count="9">
    <mergeCell ref="C32:F32"/>
    <mergeCell ref="C37:F37"/>
    <mergeCell ref="C20:F20"/>
    <mergeCell ref="B1:O1"/>
    <mergeCell ref="B3:E3"/>
    <mergeCell ref="F3:M3"/>
    <mergeCell ref="N3:N4"/>
    <mergeCell ref="O3:O4"/>
    <mergeCell ref="E2:L2"/>
  </mergeCells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7188-0FD3-4577-BA97-E12F772DFB0D}">
  <dimension ref="A1:AH419"/>
  <sheetViews>
    <sheetView tabSelected="1" workbookViewId="0">
      <selection activeCell="B8" sqref="B8"/>
    </sheetView>
  </sheetViews>
  <sheetFormatPr defaultRowHeight="12.75" x14ac:dyDescent="0.2"/>
  <cols>
    <col min="1" max="1" width="4.42578125" style="1" customWidth="1"/>
    <col min="2" max="2" width="16.42578125" style="1" customWidth="1"/>
    <col min="3" max="32" width="3.7109375" style="1" customWidth="1"/>
    <col min="33" max="33" width="5.5703125" style="1" customWidth="1"/>
    <col min="34" max="34" width="6.85546875" style="1" customWidth="1"/>
    <col min="35" max="16384" width="9.140625" style="1"/>
  </cols>
  <sheetData>
    <row r="1" spans="1:34" ht="25.5" x14ac:dyDescent="0.35">
      <c r="A1" s="62" t="s">
        <v>68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4" ht="33.75" customHeight="1" x14ac:dyDescent="0.2">
      <c r="A2" s="63" t="s">
        <v>31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</row>
    <row r="3" spans="1:34" ht="21" thickBot="1" x14ac:dyDescent="0.25"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4" ht="28.5" customHeight="1" thickBot="1" x14ac:dyDescent="0.25">
      <c r="C4" s="64" t="s">
        <v>32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6" t="s">
        <v>1</v>
      </c>
      <c r="AH4" s="60" t="s">
        <v>2</v>
      </c>
    </row>
    <row r="5" spans="1:34" ht="27.75" customHeight="1" thickBot="1" x14ac:dyDescent="0.25">
      <c r="A5" s="4" t="s">
        <v>3</v>
      </c>
      <c r="B5" s="21" t="s">
        <v>6</v>
      </c>
      <c r="C5" s="68" t="s">
        <v>33</v>
      </c>
      <c r="D5" s="69"/>
      <c r="E5" s="70"/>
      <c r="F5" s="69" t="s">
        <v>24</v>
      </c>
      <c r="G5" s="69"/>
      <c r="H5" s="71"/>
      <c r="I5" s="68" t="s">
        <v>25</v>
      </c>
      <c r="J5" s="69"/>
      <c r="K5" s="70"/>
      <c r="L5" s="72" t="s">
        <v>34</v>
      </c>
      <c r="M5" s="69"/>
      <c r="N5" s="71"/>
      <c r="O5" s="68" t="s">
        <v>35</v>
      </c>
      <c r="P5" s="69"/>
      <c r="Q5" s="70"/>
      <c r="R5" s="72" t="s">
        <v>36</v>
      </c>
      <c r="S5" s="69"/>
      <c r="T5" s="71"/>
      <c r="U5" s="68" t="s">
        <v>37</v>
      </c>
      <c r="V5" s="69"/>
      <c r="W5" s="70"/>
      <c r="X5" s="72" t="s">
        <v>38</v>
      </c>
      <c r="Y5" s="69"/>
      <c r="Z5" s="71"/>
      <c r="AA5" s="68" t="s">
        <v>39</v>
      </c>
      <c r="AB5" s="69"/>
      <c r="AC5" s="70"/>
      <c r="AD5" s="68" t="s">
        <v>40</v>
      </c>
      <c r="AE5" s="69"/>
      <c r="AF5" s="70"/>
      <c r="AG5" s="67"/>
      <c r="AH5" s="61"/>
    </row>
    <row r="6" spans="1:34" ht="15.75" x14ac:dyDescent="0.25">
      <c r="A6" s="10">
        <v>1</v>
      </c>
      <c r="B6" s="14" t="s">
        <v>41</v>
      </c>
      <c r="C6" s="22">
        <v>384</v>
      </c>
      <c r="D6" s="23">
        <v>411</v>
      </c>
      <c r="E6" s="24"/>
      <c r="F6" s="22"/>
      <c r="G6" s="23"/>
      <c r="H6" s="24"/>
      <c r="I6" s="22">
        <v>437</v>
      </c>
      <c r="J6" s="23">
        <v>375</v>
      </c>
      <c r="K6" s="24"/>
      <c r="L6" s="22"/>
      <c r="M6" s="23"/>
      <c r="N6" s="24"/>
      <c r="O6" s="22"/>
      <c r="P6" s="23"/>
      <c r="Q6" s="24"/>
      <c r="R6" s="22"/>
      <c r="S6" s="23"/>
      <c r="T6" s="24"/>
      <c r="U6" s="22"/>
      <c r="V6" s="23"/>
      <c r="W6" s="24"/>
      <c r="X6" s="22">
        <v>150</v>
      </c>
      <c r="Y6" s="23"/>
      <c r="Z6" s="24"/>
      <c r="AA6" s="22"/>
      <c r="AB6" s="23"/>
      <c r="AC6" s="24"/>
      <c r="AD6" s="22"/>
      <c r="AE6" s="23"/>
      <c r="AF6" s="24"/>
      <c r="AG6" s="25"/>
      <c r="AH6" s="26"/>
    </row>
    <row r="7" spans="1:34" ht="15.75" x14ac:dyDescent="0.25">
      <c r="A7" s="16">
        <v>2</v>
      </c>
      <c r="B7" s="13" t="s">
        <v>8</v>
      </c>
      <c r="C7" s="27">
        <v>404</v>
      </c>
      <c r="D7" s="28">
        <v>336</v>
      </c>
      <c r="E7" s="29"/>
      <c r="F7" s="27">
        <v>277</v>
      </c>
      <c r="G7" s="28">
        <v>292</v>
      </c>
      <c r="H7" s="29"/>
      <c r="I7" s="27">
        <v>438</v>
      </c>
      <c r="J7" s="28">
        <v>433</v>
      </c>
      <c r="K7" s="29"/>
      <c r="L7" s="27"/>
      <c r="M7" s="28"/>
      <c r="N7" s="29"/>
      <c r="O7" s="27">
        <v>136</v>
      </c>
      <c r="P7" s="28"/>
      <c r="Q7" s="29"/>
      <c r="R7" s="27"/>
      <c r="S7" s="28"/>
      <c r="T7" s="29"/>
      <c r="U7" s="27"/>
      <c r="V7" s="28"/>
      <c r="W7" s="29"/>
      <c r="X7" s="27">
        <v>210</v>
      </c>
      <c r="Y7" s="28">
        <v>207</v>
      </c>
      <c r="Z7" s="29"/>
      <c r="AA7" s="27"/>
      <c r="AB7" s="28"/>
      <c r="AC7" s="29"/>
      <c r="AD7" s="27"/>
      <c r="AE7" s="28"/>
      <c r="AF7" s="29"/>
      <c r="AG7" s="30"/>
      <c r="AH7" s="31"/>
    </row>
    <row r="8" spans="1:34" ht="15.75" x14ac:dyDescent="0.25">
      <c r="A8" s="16">
        <v>3</v>
      </c>
      <c r="B8" s="13" t="s">
        <v>99</v>
      </c>
      <c r="C8" s="27">
        <v>264</v>
      </c>
      <c r="D8" s="28">
        <v>254</v>
      </c>
      <c r="E8" s="29"/>
      <c r="F8" s="27"/>
      <c r="G8" s="28"/>
      <c r="H8" s="29"/>
      <c r="I8" s="27"/>
      <c r="J8" s="28"/>
      <c r="K8" s="29"/>
      <c r="L8" s="27"/>
      <c r="M8" s="28"/>
      <c r="N8" s="29"/>
      <c r="O8" s="27">
        <v>139</v>
      </c>
      <c r="P8" s="28"/>
      <c r="Q8" s="29"/>
      <c r="R8" s="27"/>
      <c r="S8" s="28"/>
      <c r="T8" s="29"/>
      <c r="U8" s="27"/>
      <c r="V8" s="28"/>
      <c r="W8" s="29"/>
      <c r="X8" s="27">
        <v>281</v>
      </c>
      <c r="Y8" s="28"/>
      <c r="Z8" s="29"/>
      <c r="AA8" s="27"/>
      <c r="AB8" s="28"/>
      <c r="AC8" s="29"/>
      <c r="AD8" s="27"/>
      <c r="AE8" s="28"/>
      <c r="AF8" s="29"/>
      <c r="AG8" s="30"/>
      <c r="AH8" s="31"/>
    </row>
    <row r="9" spans="1:34" ht="15.75" x14ac:dyDescent="0.25">
      <c r="A9" s="16">
        <v>4</v>
      </c>
      <c r="B9" s="13"/>
      <c r="C9" s="27"/>
      <c r="D9" s="28"/>
      <c r="E9" s="29"/>
      <c r="F9" s="27"/>
      <c r="G9" s="28"/>
      <c r="H9" s="29"/>
      <c r="I9" s="27"/>
      <c r="J9" s="28"/>
      <c r="K9" s="29"/>
      <c r="L9" s="27"/>
      <c r="M9" s="28"/>
      <c r="N9" s="29"/>
      <c r="O9" s="27"/>
      <c r="P9" s="28"/>
      <c r="Q9" s="29"/>
      <c r="R9" s="27"/>
      <c r="S9" s="28"/>
      <c r="T9" s="29"/>
      <c r="U9" s="27"/>
      <c r="V9" s="28"/>
      <c r="W9" s="29"/>
      <c r="X9" s="27"/>
      <c r="Y9" s="28"/>
      <c r="Z9" s="29"/>
      <c r="AA9" s="27"/>
      <c r="AB9" s="28"/>
      <c r="AC9" s="29"/>
      <c r="AD9" s="27"/>
      <c r="AE9" s="28"/>
      <c r="AF9" s="29"/>
      <c r="AG9" s="30"/>
      <c r="AH9" s="31"/>
    </row>
    <row r="10" spans="1:34" ht="15.75" x14ac:dyDescent="0.25">
      <c r="A10" s="16">
        <v>5</v>
      </c>
      <c r="B10" s="32"/>
      <c r="C10" s="27"/>
      <c r="D10" s="28"/>
      <c r="E10" s="29"/>
      <c r="F10" s="27"/>
      <c r="G10" s="28"/>
      <c r="H10" s="29"/>
      <c r="I10" s="27"/>
      <c r="J10" s="28"/>
      <c r="K10" s="29"/>
      <c r="L10" s="27"/>
      <c r="M10" s="28"/>
      <c r="N10" s="29"/>
      <c r="O10" s="27"/>
      <c r="P10" s="28"/>
      <c r="Q10" s="29"/>
      <c r="R10" s="27"/>
      <c r="S10" s="28"/>
      <c r="T10" s="29"/>
      <c r="U10" s="27"/>
      <c r="V10" s="28"/>
      <c r="W10" s="29"/>
      <c r="X10" s="27"/>
      <c r="Y10" s="28"/>
      <c r="Z10" s="29"/>
      <c r="AA10" s="27"/>
      <c r="AB10" s="28"/>
      <c r="AC10" s="29"/>
      <c r="AD10" s="27"/>
      <c r="AE10" s="28"/>
      <c r="AF10" s="29"/>
      <c r="AG10" s="30"/>
      <c r="AH10" s="31"/>
    </row>
    <row r="11" spans="1:34" ht="15.75" x14ac:dyDescent="0.25">
      <c r="A11" s="16">
        <v>6</v>
      </c>
      <c r="B11" s="32"/>
      <c r="C11" s="27"/>
      <c r="D11" s="28"/>
      <c r="E11" s="29"/>
      <c r="F11" s="27"/>
      <c r="G11" s="28"/>
      <c r="H11" s="29"/>
      <c r="I11" s="27"/>
      <c r="J11" s="28"/>
      <c r="K11" s="29"/>
      <c r="L11" s="27"/>
      <c r="M11" s="28"/>
      <c r="N11" s="29"/>
      <c r="O11" s="27"/>
      <c r="P11" s="28"/>
      <c r="Q11" s="29"/>
      <c r="R11" s="27"/>
      <c r="S11" s="28"/>
      <c r="T11" s="29"/>
      <c r="U11" s="27"/>
      <c r="V11" s="28"/>
      <c r="W11" s="29"/>
      <c r="X11" s="27"/>
      <c r="Y11" s="28"/>
      <c r="Z11" s="29"/>
      <c r="AA11" s="27"/>
      <c r="AB11" s="28"/>
      <c r="AC11" s="29"/>
      <c r="AD11" s="27"/>
      <c r="AE11" s="28"/>
      <c r="AF11" s="29"/>
      <c r="AG11" s="30" t="s">
        <v>16</v>
      </c>
      <c r="AH11" s="31"/>
    </row>
    <row r="12" spans="1:34" ht="15.75" x14ac:dyDescent="0.25">
      <c r="A12" s="16">
        <v>7</v>
      </c>
      <c r="B12" s="32"/>
      <c r="C12" s="27"/>
      <c r="D12" s="28"/>
      <c r="E12" s="29"/>
      <c r="F12" s="27"/>
      <c r="G12" s="28"/>
      <c r="H12" s="29"/>
      <c r="I12" s="27"/>
      <c r="J12" s="28"/>
      <c r="K12" s="29"/>
      <c r="L12" s="27"/>
      <c r="M12" s="28"/>
      <c r="N12" s="29"/>
      <c r="O12" s="27"/>
      <c r="P12" s="28"/>
      <c r="Q12" s="29"/>
      <c r="R12" s="27"/>
      <c r="S12" s="28"/>
      <c r="T12" s="29"/>
      <c r="U12" s="27"/>
      <c r="V12" s="28"/>
      <c r="W12" s="29"/>
      <c r="X12" s="27"/>
      <c r="Y12" s="28"/>
      <c r="Z12" s="29"/>
      <c r="AA12" s="27"/>
      <c r="AB12" s="28"/>
      <c r="AC12" s="29"/>
      <c r="AD12" s="27"/>
      <c r="AE12" s="28"/>
      <c r="AF12" s="29"/>
      <c r="AG12" s="30" t="s">
        <v>16</v>
      </c>
      <c r="AH12" s="31"/>
    </row>
    <row r="13" spans="1:34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</row>
    <row r="14" spans="1:34" x14ac:dyDescent="0.2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</row>
    <row r="15" spans="1:34" x14ac:dyDescent="0.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  <row r="16" spans="1:34" x14ac:dyDescent="0.2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</row>
    <row r="17" spans="2:33" ht="18.75" x14ac:dyDescent="0.3">
      <c r="B17" s="33"/>
      <c r="C17" s="33"/>
      <c r="D17" s="33"/>
      <c r="E17" s="33"/>
      <c r="F17" s="33"/>
      <c r="G17" s="33"/>
      <c r="H17" s="33"/>
      <c r="I17" s="33"/>
      <c r="J17" s="47" t="s">
        <v>71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33"/>
      <c r="Y17" s="33"/>
      <c r="Z17" s="33"/>
      <c r="AA17" s="33"/>
      <c r="AB17" s="33"/>
      <c r="AC17" s="33"/>
      <c r="AD17" s="33"/>
      <c r="AE17" s="33"/>
      <c r="AF17" s="33"/>
      <c r="AG17" s="33"/>
    </row>
    <row r="18" spans="2:33" x14ac:dyDescent="0.2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</row>
    <row r="19" spans="2:33" x14ac:dyDescent="0.2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spans="2:33" x14ac:dyDescent="0.2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</row>
    <row r="21" spans="2:33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</row>
    <row r="22" spans="2:33" x14ac:dyDescent="0.2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</row>
    <row r="23" spans="2:33" x14ac:dyDescent="0.2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</row>
    <row r="24" spans="2:33" x14ac:dyDescent="0.2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</row>
    <row r="25" spans="2:33" x14ac:dyDescent="0.2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2:33" x14ac:dyDescent="0.2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</row>
    <row r="27" spans="2:33" x14ac:dyDescent="0.2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</row>
    <row r="28" spans="2:33" x14ac:dyDescent="0.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</row>
    <row r="29" spans="2:33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</row>
    <row r="30" spans="2:33" x14ac:dyDescent="0.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</row>
    <row r="31" spans="2:33" x14ac:dyDescent="0.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</row>
    <row r="32" spans="2:33" x14ac:dyDescent="0.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2:33" x14ac:dyDescent="0.2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2:33" x14ac:dyDescent="0.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2:33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</row>
    <row r="36" spans="2:33" x14ac:dyDescent="0.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</row>
    <row r="37" spans="2:33" x14ac:dyDescent="0.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</row>
    <row r="38" spans="2:33" x14ac:dyDescent="0.2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</row>
    <row r="39" spans="2:33" x14ac:dyDescent="0.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</row>
    <row r="40" spans="2:33" x14ac:dyDescent="0.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</row>
    <row r="41" spans="2:33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</row>
    <row r="42" spans="2:33" x14ac:dyDescent="0.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</row>
    <row r="43" spans="2:33" x14ac:dyDescent="0.2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</row>
    <row r="44" spans="2:33" x14ac:dyDescent="0.2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</row>
    <row r="45" spans="2:33" x14ac:dyDescent="0.2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</row>
    <row r="46" spans="2:33" x14ac:dyDescent="0.2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</row>
    <row r="47" spans="2:33" x14ac:dyDescent="0.2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</row>
    <row r="48" spans="2:33" x14ac:dyDescent="0.2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</row>
    <row r="49" spans="2:33" x14ac:dyDescent="0.2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</row>
    <row r="50" spans="2:33" x14ac:dyDescent="0.2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spans="2:33" x14ac:dyDescent="0.2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</row>
    <row r="52" spans="2:33" x14ac:dyDescent="0.2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spans="2:33" x14ac:dyDescent="0.2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spans="2:33" x14ac:dyDescent="0.2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spans="2:33" x14ac:dyDescent="0.2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</row>
    <row r="56" spans="2:33" x14ac:dyDescent="0.2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</row>
    <row r="57" spans="2:33" x14ac:dyDescent="0.2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</row>
    <row r="58" spans="2:33" x14ac:dyDescent="0.2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</row>
    <row r="59" spans="2:33" x14ac:dyDescent="0.2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</row>
    <row r="60" spans="2:33" x14ac:dyDescent="0.2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</row>
    <row r="61" spans="2:33" x14ac:dyDescent="0.2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</row>
    <row r="62" spans="2:33" x14ac:dyDescent="0.2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</row>
    <row r="63" spans="2:33" x14ac:dyDescent="0.2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</row>
    <row r="64" spans="2:33" x14ac:dyDescent="0.2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</row>
    <row r="65" spans="2:32" x14ac:dyDescent="0.2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2:32" x14ac:dyDescent="0.2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spans="2:32" x14ac:dyDescent="0.2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  <row r="68" spans="2:32" x14ac:dyDescent="0.2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</row>
    <row r="69" spans="2:32" x14ac:dyDescent="0.2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2:32" x14ac:dyDescent="0.2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</row>
    <row r="71" spans="2:32" x14ac:dyDescent="0.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</row>
    <row r="72" spans="2:32" x14ac:dyDescent="0.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</row>
    <row r="73" spans="2:32" x14ac:dyDescent="0.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</row>
    <row r="74" spans="2:32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</row>
    <row r="75" spans="2:32" x14ac:dyDescent="0.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</row>
    <row r="76" spans="2:32" x14ac:dyDescent="0.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</row>
    <row r="77" spans="2:32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</row>
    <row r="78" spans="2:32" x14ac:dyDescent="0.2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</row>
    <row r="79" spans="2:32" x14ac:dyDescent="0.2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</row>
    <row r="80" spans="2:32" x14ac:dyDescent="0.2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spans="2:32" x14ac:dyDescent="0.2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</row>
    <row r="82" spans="2:32" x14ac:dyDescent="0.2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spans="2:32" x14ac:dyDescent="0.2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spans="2:32" x14ac:dyDescent="0.2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</row>
    <row r="85" spans="2:32" x14ac:dyDescent="0.2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spans="2:32" x14ac:dyDescent="0.2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</row>
    <row r="87" spans="2:32" x14ac:dyDescent="0.2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</row>
    <row r="88" spans="2:32" x14ac:dyDescent="0.2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</row>
    <row r="89" spans="2:32" x14ac:dyDescent="0.2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</row>
    <row r="90" spans="2:32" x14ac:dyDescent="0.2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</row>
    <row r="91" spans="2:32" x14ac:dyDescent="0.2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</row>
    <row r="92" spans="2:32" x14ac:dyDescent="0.2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</row>
    <row r="93" spans="2:32" x14ac:dyDescent="0.2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</row>
    <row r="94" spans="2:32" x14ac:dyDescent="0.2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</row>
    <row r="95" spans="2:32" x14ac:dyDescent="0.2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</row>
    <row r="96" spans="2:32" x14ac:dyDescent="0.2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</row>
    <row r="97" spans="2:32" x14ac:dyDescent="0.2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</row>
    <row r="98" spans="2:32" x14ac:dyDescent="0.2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</row>
    <row r="99" spans="2:32" x14ac:dyDescent="0.2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</row>
    <row r="100" spans="2:32" x14ac:dyDescent="0.2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</row>
    <row r="101" spans="2:32" x14ac:dyDescent="0.2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</row>
    <row r="102" spans="2:32" x14ac:dyDescent="0.2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</row>
    <row r="103" spans="2:32" x14ac:dyDescent="0.2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</row>
    <row r="104" spans="2:32" x14ac:dyDescent="0.2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</row>
    <row r="105" spans="2:32" x14ac:dyDescent="0.2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</row>
    <row r="106" spans="2:32" x14ac:dyDescent="0.2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</row>
    <row r="107" spans="2:32" x14ac:dyDescent="0.2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</row>
    <row r="108" spans="2:32" x14ac:dyDescent="0.2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</row>
    <row r="109" spans="2:32" x14ac:dyDescent="0.2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</row>
    <row r="110" spans="2:32" x14ac:dyDescent="0.2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</row>
    <row r="111" spans="2:32" x14ac:dyDescent="0.2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</row>
    <row r="112" spans="2:32" x14ac:dyDescent="0.2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</row>
    <row r="113" spans="2:32" x14ac:dyDescent="0.2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</row>
    <row r="114" spans="2:32" x14ac:dyDescent="0.2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</row>
    <row r="115" spans="2:32" x14ac:dyDescent="0.2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</row>
    <row r="116" spans="2:32" x14ac:dyDescent="0.2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</row>
    <row r="117" spans="2:32" x14ac:dyDescent="0.2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</row>
    <row r="118" spans="2:32" x14ac:dyDescent="0.2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</row>
    <row r="119" spans="2:32" x14ac:dyDescent="0.2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</row>
    <row r="120" spans="2:32" x14ac:dyDescent="0.2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</row>
    <row r="121" spans="2:32" x14ac:dyDescent="0.2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</row>
    <row r="122" spans="2:32" x14ac:dyDescent="0.2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</row>
    <row r="123" spans="2:32" x14ac:dyDescent="0.2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</row>
    <row r="124" spans="2:32" x14ac:dyDescent="0.2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</row>
    <row r="125" spans="2:32" x14ac:dyDescent="0.2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</row>
    <row r="126" spans="2:32" x14ac:dyDescent="0.2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</row>
    <row r="127" spans="2:32" x14ac:dyDescent="0.2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</row>
    <row r="128" spans="2:32" x14ac:dyDescent="0.2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</row>
    <row r="129" spans="2:32" x14ac:dyDescent="0.2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</row>
    <row r="130" spans="2:32" x14ac:dyDescent="0.2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</row>
    <row r="131" spans="2:32" x14ac:dyDescent="0.2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</row>
    <row r="132" spans="2:32" x14ac:dyDescent="0.2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</row>
    <row r="133" spans="2:32" x14ac:dyDescent="0.2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</row>
    <row r="410" spans="33:33" x14ac:dyDescent="0.2">
      <c r="AG410" s="18" t="s">
        <v>16</v>
      </c>
    </row>
    <row r="411" spans="33:33" x14ac:dyDescent="0.2">
      <c r="AG411" s="18" t="s">
        <v>16</v>
      </c>
    </row>
    <row r="412" spans="33:33" x14ac:dyDescent="0.2">
      <c r="AG412" s="18" t="s">
        <v>16</v>
      </c>
    </row>
    <row r="413" spans="33:33" x14ac:dyDescent="0.2">
      <c r="AG413" s="18" t="s">
        <v>16</v>
      </c>
    </row>
    <row r="414" spans="33:33" x14ac:dyDescent="0.2">
      <c r="AG414" s="18" t="s">
        <v>16</v>
      </c>
    </row>
    <row r="415" spans="33:33" x14ac:dyDescent="0.2">
      <c r="AG415" s="18" t="s">
        <v>16</v>
      </c>
    </row>
    <row r="416" spans="33:33" x14ac:dyDescent="0.2">
      <c r="AG416" s="18" t="s">
        <v>16</v>
      </c>
    </row>
    <row r="417" spans="33:33" x14ac:dyDescent="0.2">
      <c r="AG417" s="18" t="s">
        <v>16</v>
      </c>
    </row>
    <row r="418" spans="33:33" x14ac:dyDescent="0.2">
      <c r="AG418" s="18" t="s">
        <v>16</v>
      </c>
    </row>
    <row r="419" spans="33:33" x14ac:dyDescent="0.2">
      <c r="AG419" s="18" t="s">
        <v>16</v>
      </c>
    </row>
  </sheetData>
  <mergeCells count="15">
    <mergeCell ref="A1:AH1"/>
    <mergeCell ref="A2:AH2"/>
    <mergeCell ref="C4:AF4"/>
    <mergeCell ref="AG4:AG5"/>
    <mergeCell ref="AH4:AH5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E5BB-45DC-49D2-99E8-5775EB546F9B}">
  <dimension ref="A1:P32"/>
  <sheetViews>
    <sheetView workbookViewId="0">
      <selection activeCell="C32" sqref="C32:L32"/>
    </sheetView>
  </sheetViews>
  <sheetFormatPr defaultRowHeight="15" x14ac:dyDescent="0.25"/>
  <cols>
    <col min="1" max="1" width="5.140625" customWidth="1"/>
    <col min="2" max="2" width="8.28515625" bestFit="1" customWidth="1"/>
    <col min="3" max="3" width="13.28515625" customWidth="1"/>
    <col min="4" max="4" width="6.42578125" customWidth="1"/>
    <col min="5" max="5" width="7.5703125" customWidth="1"/>
    <col min="6" max="6" width="6.85546875" customWidth="1"/>
    <col min="7" max="7" width="6.140625" customWidth="1"/>
    <col min="8" max="8" width="7.140625" customWidth="1"/>
    <col min="9" max="9" width="6" customWidth="1"/>
    <col min="10" max="12" width="6.85546875" customWidth="1"/>
    <col min="13" max="13" width="7.28515625" customWidth="1"/>
    <col min="14" max="14" width="6.85546875" customWidth="1"/>
  </cols>
  <sheetData>
    <row r="1" spans="1:16" ht="25.5" x14ac:dyDescent="0.35">
      <c r="A1" s="62" t="s">
        <v>67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15.75" thickBot="1" x14ac:dyDescent="0.3">
      <c r="A2" s="1"/>
      <c r="B2" s="2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" thickBot="1" x14ac:dyDescent="0.3">
      <c r="A3" s="63" t="s">
        <v>42</v>
      </c>
      <c r="B3" s="63"/>
      <c r="C3" s="63"/>
      <c r="D3" s="63"/>
      <c r="E3" s="57" t="s">
        <v>0</v>
      </c>
      <c r="F3" s="58"/>
      <c r="G3" s="58"/>
      <c r="H3" s="58"/>
      <c r="I3" s="58"/>
      <c r="J3" s="58"/>
      <c r="K3" s="58"/>
      <c r="L3" s="58"/>
      <c r="M3" s="58"/>
      <c r="N3" s="58"/>
      <c r="O3" s="58" t="s">
        <v>1</v>
      </c>
      <c r="P3" s="60" t="s">
        <v>2</v>
      </c>
    </row>
    <row r="4" spans="1:16" ht="16.5" thickBot="1" x14ac:dyDescent="0.3">
      <c r="A4" s="4" t="s">
        <v>3</v>
      </c>
      <c r="B4" s="5" t="s">
        <v>4</v>
      </c>
      <c r="C4" s="6" t="s">
        <v>5</v>
      </c>
      <c r="D4" s="7" t="s">
        <v>6</v>
      </c>
      <c r="E4" s="8">
        <v>1</v>
      </c>
      <c r="F4" s="9">
        <v>2</v>
      </c>
      <c r="G4" s="9">
        <v>3</v>
      </c>
      <c r="H4" s="9">
        <v>4</v>
      </c>
      <c r="I4" s="9">
        <v>5</v>
      </c>
      <c r="J4" s="9">
        <v>6</v>
      </c>
      <c r="K4" s="9">
        <v>7</v>
      </c>
      <c r="L4" s="9">
        <v>8</v>
      </c>
      <c r="M4" s="9">
        <v>9</v>
      </c>
      <c r="N4" s="19">
        <v>10</v>
      </c>
      <c r="O4" s="59"/>
      <c r="P4" s="61"/>
    </row>
    <row r="5" spans="1:16" ht="16.5" thickBot="1" x14ac:dyDescent="0.3">
      <c r="A5" s="10"/>
      <c r="B5" s="75" t="s">
        <v>43</v>
      </c>
      <c r="C5" s="76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4"/>
    </row>
    <row r="6" spans="1:16" ht="15.75" x14ac:dyDescent="0.25">
      <c r="A6" s="16">
        <v>1</v>
      </c>
      <c r="B6" s="34" t="s">
        <v>7</v>
      </c>
      <c r="C6" s="12" t="s">
        <v>59</v>
      </c>
      <c r="D6" s="14" t="s">
        <v>26</v>
      </c>
      <c r="E6" s="13">
        <v>3</v>
      </c>
      <c r="F6" s="13">
        <v>4</v>
      </c>
      <c r="G6" s="13">
        <v>34</v>
      </c>
      <c r="H6" s="13">
        <v>2</v>
      </c>
      <c r="I6" s="13">
        <v>3</v>
      </c>
      <c r="J6" s="13">
        <v>3</v>
      </c>
      <c r="K6" s="13">
        <v>3</v>
      </c>
      <c r="L6" s="13">
        <v>3</v>
      </c>
      <c r="M6" s="13">
        <v>3</v>
      </c>
      <c r="N6" s="13">
        <v>11</v>
      </c>
      <c r="O6" s="17">
        <v>38</v>
      </c>
      <c r="P6" s="35">
        <v>8</v>
      </c>
    </row>
    <row r="7" spans="1:16" ht="15.75" x14ac:dyDescent="0.25">
      <c r="A7" s="16">
        <v>2</v>
      </c>
      <c r="B7" s="34" t="s">
        <v>60</v>
      </c>
      <c r="C7" s="12" t="s">
        <v>61</v>
      </c>
      <c r="D7" s="36" t="s">
        <v>45</v>
      </c>
      <c r="E7" s="13">
        <v>7</v>
      </c>
      <c r="F7" s="13">
        <v>2</v>
      </c>
      <c r="G7" s="13">
        <v>6</v>
      </c>
      <c r="H7" s="13">
        <v>5</v>
      </c>
      <c r="I7" s="13">
        <v>5</v>
      </c>
      <c r="J7" s="13">
        <v>1</v>
      </c>
      <c r="K7" s="13">
        <v>6</v>
      </c>
      <c r="L7" s="13">
        <v>2</v>
      </c>
      <c r="M7" s="13">
        <v>2</v>
      </c>
      <c r="N7" s="13">
        <v>7</v>
      </c>
      <c r="O7" s="17">
        <v>43</v>
      </c>
      <c r="P7" s="35">
        <v>7</v>
      </c>
    </row>
    <row r="8" spans="1:16" ht="16.5" thickBot="1" x14ac:dyDescent="0.3">
      <c r="A8" s="16">
        <v>3</v>
      </c>
      <c r="B8" s="34" t="s">
        <v>46</v>
      </c>
      <c r="C8" s="12" t="s">
        <v>47</v>
      </c>
      <c r="D8" s="36" t="s">
        <v>45</v>
      </c>
      <c r="E8" s="13">
        <v>5</v>
      </c>
      <c r="F8" s="13">
        <v>4</v>
      </c>
      <c r="G8" s="13">
        <v>6</v>
      </c>
      <c r="H8" s="13">
        <v>6</v>
      </c>
      <c r="I8" s="13">
        <v>11</v>
      </c>
      <c r="J8" s="13">
        <v>7</v>
      </c>
      <c r="K8" s="13">
        <v>8</v>
      </c>
      <c r="L8" s="13">
        <v>6</v>
      </c>
      <c r="M8" s="13">
        <v>4</v>
      </c>
      <c r="N8" s="13">
        <v>6</v>
      </c>
      <c r="O8" s="17">
        <v>63</v>
      </c>
      <c r="P8" s="35">
        <v>6</v>
      </c>
    </row>
    <row r="9" spans="1:16" ht="15.75" x14ac:dyDescent="0.25">
      <c r="A9" s="16">
        <v>4</v>
      </c>
      <c r="B9" s="34" t="s">
        <v>62</v>
      </c>
      <c r="C9" s="12" t="s">
        <v>63</v>
      </c>
      <c r="D9" s="14" t="s">
        <v>26</v>
      </c>
      <c r="E9" s="13">
        <v>9</v>
      </c>
      <c r="F9" s="13">
        <v>13</v>
      </c>
      <c r="G9" s="13">
        <v>15</v>
      </c>
      <c r="H9" s="13">
        <v>1</v>
      </c>
      <c r="I9" s="13">
        <v>17</v>
      </c>
      <c r="J9" s="13">
        <v>19</v>
      </c>
      <c r="K9" s="13">
        <v>12</v>
      </c>
      <c r="L9" s="13">
        <v>14</v>
      </c>
      <c r="M9" s="13">
        <v>13</v>
      </c>
      <c r="N9" s="13">
        <v>10</v>
      </c>
      <c r="O9" s="17">
        <v>123</v>
      </c>
      <c r="P9" s="35">
        <v>3</v>
      </c>
    </row>
    <row r="10" spans="1:16" ht="15.75" x14ac:dyDescent="0.25">
      <c r="A10" s="16">
        <v>5</v>
      </c>
      <c r="B10" s="34" t="s">
        <v>12</v>
      </c>
      <c r="C10" s="12" t="s">
        <v>13</v>
      </c>
      <c r="D10" s="13" t="s">
        <v>11</v>
      </c>
      <c r="E10" s="13">
        <v>13</v>
      </c>
      <c r="F10" s="13">
        <v>19</v>
      </c>
      <c r="G10" s="13">
        <v>20</v>
      </c>
      <c r="H10" s="13">
        <v>14</v>
      </c>
      <c r="I10" s="13">
        <v>4</v>
      </c>
      <c r="J10" s="13">
        <v>10</v>
      </c>
      <c r="K10" s="13">
        <v>10</v>
      </c>
      <c r="L10" s="13">
        <v>9</v>
      </c>
      <c r="M10" s="13">
        <v>14</v>
      </c>
      <c r="N10" s="13">
        <v>9</v>
      </c>
      <c r="O10" s="17">
        <v>163</v>
      </c>
      <c r="P10" s="35">
        <v>1</v>
      </c>
    </row>
    <row r="11" spans="1:16" ht="15.75" x14ac:dyDescent="0.25">
      <c r="A11" s="16">
        <v>6</v>
      </c>
      <c r="B11" s="34" t="s">
        <v>29</v>
      </c>
      <c r="C11" s="12" t="s">
        <v>66</v>
      </c>
      <c r="D11" s="13" t="s">
        <v>11</v>
      </c>
      <c r="E11" s="13">
        <v>6</v>
      </c>
      <c r="F11" s="13">
        <v>2</v>
      </c>
      <c r="G11" s="13">
        <v>10</v>
      </c>
      <c r="H11" s="13">
        <v>7</v>
      </c>
      <c r="I11" s="13">
        <v>6</v>
      </c>
      <c r="J11" s="13">
        <v>13</v>
      </c>
      <c r="K11" s="13">
        <v>6</v>
      </c>
      <c r="L11" s="13">
        <v>10</v>
      </c>
      <c r="M11" s="13">
        <v>9</v>
      </c>
      <c r="N11" s="13">
        <v>7</v>
      </c>
      <c r="O11" s="17">
        <v>76</v>
      </c>
      <c r="P11" s="35">
        <v>5</v>
      </c>
    </row>
    <row r="12" spans="1:16" ht="15.75" x14ac:dyDescent="0.25">
      <c r="A12" s="16">
        <v>7</v>
      </c>
      <c r="B12" s="34" t="s">
        <v>64</v>
      </c>
      <c r="C12" s="12" t="s">
        <v>65</v>
      </c>
      <c r="D12" s="13" t="s">
        <v>11</v>
      </c>
      <c r="E12" s="13">
        <v>15</v>
      </c>
      <c r="F12" s="13">
        <v>18</v>
      </c>
      <c r="G12" s="13">
        <v>13</v>
      </c>
      <c r="H12" s="13">
        <v>15</v>
      </c>
      <c r="I12" s="13">
        <v>15</v>
      </c>
      <c r="J12" s="13">
        <v>17</v>
      </c>
      <c r="K12" s="13">
        <v>15</v>
      </c>
      <c r="L12" s="13">
        <v>16</v>
      </c>
      <c r="M12" s="13">
        <v>12</v>
      </c>
      <c r="N12" s="13">
        <v>5</v>
      </c>
      <c r="O12" s="17">
        <v>138</v>
      </c>
      <c r="P12" s="35">
        <v>2</v>
      </c>
    </row>
    <row r="13" spans="1:16" ht="15.75" x14ac:dyDescent="0.25">
      <c r="A13" s="16">
        <v>8</v>
      </c>
      <c r="B13" s="34" t="s">
        <v>14</v>
      </c>
      <c r="C13" s="12" t="s">
        <v>15</v>
      </c>
      <c r="D13" s="13" t="s">
        <v>45</v>
      </c>
      <c r="E13" s="13">
        <v>11</v>
      </c>
      <c r="F13" s="13">
        <v>8</v>
      </c>
      <c r="G13" s="13">
        <v>7</v>
      </c>
      <c r="H13" s="13">
        <v>10</v>
      </c>
      <c r="I13" s="13">
        <v>4</v>
      </c>
      <c r="J13" s="13">
        <v>10</v>
      </c>
      <c r="K13" s="13">
        <v>10</v>
      </c>
      <c r="L13" s="13">
        <v>9</v>
      </c>
      <c r="M13" s="13">
        <v>14</v>
      </c>
      <c r="N13" s="13">
        <v>9</v>
      </c>
      <c r="O13" s="17">
        <f>SUM(E13:N13)</f>
        <v>92</v>
      </c>
      <c r="P13" s="35">
        <v>4</v>
      </c>
    </row>
    <row r="14" spans="1:16" ht="15.75" x14ac:dyDescent="0.25">
      <c r="A14" s="16"/>
      <c r="B14" s="73" t="s">
        <v>48</v>
      </c>
      <c r="C14" s="7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7"/>
      <c r="P14" s="13"/>
    </row>
    <row r="15" spans="1:16" ht="15.75" x14ac:dyDescent="0.25">
      <c r="A15" s="16">
        <v>9</v>
      </c>
      <c r="B15" s="34" t="s">
        <v>17</v>
      </c>
      <c r="C15" s="12" t="s">
        <v>18</v>
      </c>
      <c r="D15" s="13" t="s">
        <v>26</v>
      </c>
      <c r="E15" s="13">
        <v>13</v>
      </c>
      <c r="F15" s="13">
        <v>12</v>
      </c>
      <c r="G15" s="13">
        <v>8</v>
      </c>
      <c r="H15" s="13">
        <v>10</v>
      </c>
      <c r="I15" s="13">
        <v>5</v>
      </c>
      <c r="J15" s="13">
        <v>20</v>
      </c>
      <c r="K15" s="13">
        <v>12</v>
      </c>
      <c r="L15" s="13">
        <v>16</v>
      </c>
      <c r="M15" s="13">
        <v>8</v>
      </c>
      <c r="N15" s="13">
        <v>6</v>
      </c>
      <c r="O15" s="17">
        <v>110</v>
      </c>
      <c r="P15" s="35">
        <v>2</v>
      </c>
    </row>
    <row r="16" spans="1:16" ht="15.75" x14ac:dyDescent="0.25">
      <c r="A16" s="16">
        <v>10</v>
      </c>
      <c r="B16" s="37" t="s">
        <v>57</v>
      </c>
      <c r="C16" s="38" t="s">
        <v>58</v>
      </c>
      <c r="D16" s="13" t="s">
        <v>26</v>
      </c>
      <c r="E16" s="13">
        <v>3</v>
      </c>
      <c r="F16" s="13">
        <v>3</v>
      </c>
      <c r="G16" s="13">
        <v>4</v>
      </c>
      <c r="H16" s="13">
        <v>3</v>
      </c>
      <c r="I16" s="13">
        <v>7</v>
      </c>
      <c r="J16" s="13">
        <v>3</v>
      </c>
      <c r="K16" s="13">
        <v>4</v>
      </c>
      <c r="L16" s="13">
        <v>1</v>
      </c>
      <c r="M16" s="13">
        <v>2</v>
      </c>
      <c r="N16" s="13">
        <v>2</v>
      </c>
      <c r="O16" s="17">
        <v>32</v>
      </c>
      <c r="P16" s="35">
        <v>3</v>
      </c>
    </row>
    <row r="17" spans="1:16" ht="15.75" x14ac:dyDescent="0.25">
      <c r="A17" s="16">
        <v>11</v>
      </c>
      <c r="B17" s="34" t="s">
        <v>44</v>
      </c>
      <c r="C17" s="12" t="s">
        <v>10</v>
      </c>
      <c r="D17" s="36" t="s">
        <v>45</v>
      </c>
      <c r="E17" s="13">
        <v>14</v>
      </c>
      <c r="F17" s="13">
        <v>12</v>
      </c>
      <c r="G17" s="13">
        <v>15</v>
      </c>
      <c r="H17" s="13">
        <v>21</v>
      </c>
      <c r="I17" s="13">
        <v>20</v>
      </c>
      <c r="J17" s="13">
        <v>11</v>
      </c>
      <c r="K17" s="13">
        <v>17</v>
      </c>
      <c r="L17" s="13">
        <v>11</v>
      </c>
      <c r="M17" s="13">
        <v>11</v>
      </c>
      <c r="N17" s="13">
        <v>10</v>
      </c>
      <c r="O17" s="17">
        <v>142</v>
      </c>
      <c r="P17" s="35">
        <v>1</v>
      </c>
    </row>
    <row r="18" spans="1:16" ht="15.75" x14ac:dyDescent="0.25">
      <c r="A18" s="16"/>
      <c r="B18" s="73" t="s">
        <v>49</v>
      </c>
      <c r="C18" s="7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7"/>
      <c r="P18" s="13"/>
    </row>
    <row r="19" spans="1:16" ht="15.75" x14ac:dyDescent="0.25">
      <c r="A19" s="16">
        <v>12</v>
      </c>
      <c r="B19" s="34" t="s">
        <v>12</v>
      </c>
      <c r="C19" s="12" t="s">
        <v>52</v>
      </c>
      <c r="D19" s="13" t="s">
        <v>26</v>
      </c>
      <c r="E19" s="13">
        <v>16</v>
      </c>
      <c r="F19" s="13">
        <v>10</v>
      </c>
      <c r="G19" s="13">
        <v>28</v>
      </c>
      <c r="H19" s="13">
        <v>4</v>
      </c>
      <c r="I19" s="13">
        <v>22</v>
      </c>
      <c r="J19" s="13">
        <v>27</v>
      </c>
      <c r="K19" s="13">
        <v>17</v>
      </c>
      <c r="L19" s="13">
        <v>14</v>
      </c>
      <c r="M19" s="13">
        <v>24</v>
      </c>
      <c r="N19" s="13">
        <v>18</v>
      </c>
      <c r="O19" s="17">
        <v>180</v>
      </c>
      <c r="P19" s="35">
        <v>4</v>
      </c>
    </row>
    <row r="20" spans="1:16" ht="15.75" x14ac:dyDescent="0.25">
      <c r="A20" s="16">
        <v>13</v>
      </c>
      <c r="B20" s="34" t="s">
        <v>28</v>
      </c>
      <c r="C20" s="12" t="s">
        <v>50</v>
      </c>
      <c r="D20" s="13" t="s">
        <v>26</v>
      </c>
      <c r="E20" s="13">
        <v>4</v>
      </c>
      <c r="F20" s="13">
        <v>10</v>
      </c>
      <c r="G20" s="13">
        <v>18</v>
      </c>
      <c r="H20" s="13">
        <v>17</v>
      </c>
      <c r="I20" s="13">
        <v>10</v>
      </c>
      <c r="J20" s="13">
        <v>9</v>
      </c>
      <c r="K20" s="13">
        <v>16</v>
      </c>
      <c r="L20" s="13">
        <v>18</v>
      </c>
      <c r="M20" s="13">
        <v>11</v>
      </c>
      <c r="N20" s="13">
        <v>27</v>
      </c>
      <c r="O20" s="17">
        <f t="shared" ref="O20:O26" si="0">SUM(E20:N20)</f>
        <v>140</v>
      </c>
      <c r="P20" s="35">
        <v>7</v>
      </c>
    </row>
    <row r="21" spans="1:16" ht="15.75" x14ac:dyDescent="0.25">
      <c r="A21" s="16">
        <v>14</v>
      </c>
      <c r="B21" s="34" t="s">
        <v>19</v>
      </c>
      <c r="C21" s="12" t="s">
        <v>20</v>
      </c>
      <c r="D21" s="13" t="s">
        <v>26</v>
      </c>
      <c r="E21" s="13">
        <v>19</v>
      </c>
      <c r="F21" s="13">
        <v>41</v>
      </c>
      <c r="G21" s="13">
        <v>15</v>
      </c>
      <c r="H21" s="13">
        <v>18</v>
      </c>
      <c r="I21" s="13">
        <v>10</v>
      </c>
      <c r="J21" s="13">
        <v>52</v>
      </c>
      <c r="K21" s="13">
        <v>11</v>
      </c>
      <c r="L21" s="13">
        <v>27</v>
      </c>
      <c r="M21" s="13">
        <v>19</v>
      </c>
      <c r="N21" s="13">
        <v>8</v>
      </c>
      <c r="O21" s="17">
        <f t="shared" si="0"/>
        <v>220</v>
      </c>
      <c r="P21" s="35">
        <v>2</v>
      </c>
    </row>
    <row r="22" spans="1:16" ht="15.75" x14ac:dyDescent="0.25">
      <c r="A22" s="16">
        <v>15</v>
      </c>
      <c r="B22" s="34" t="s">
        <v>30</v>
      </c>
      <c r="C22" s="12" t="s">
        <v>22</v>
      </c>
      <c r="D22" s="13" t="s">
        <v>11</v>
      </c>
      <c r="E22" s="13">
        <v>13</v>
      </c>
      <c r="F22" s="13">
        <v>12</v>
      </c>
      <c r="G22" s="13">
        <v>8</v>
      </c>
      <c r="H22" s="13">
        <v>21</v>
      </c>
      <c r="I22" s="13">
        <v>19</v>
      </c>
      <c r="J22" s="13">
        <v>17</v>
      </c>
      <c r="K22" s="13">
        <v>21</v>
      </c>
      <c r="L22" s="13">
        <v>19</v>
      </c>
      <c r="M22" s="13">
        <v>23</v>
      </c>
      <c r="N22" s="13">
        <v>9</v>
      </c>
      <c r="O22" s="17">
        <f t="shared" si="0"/>
        <v>162</v>
      </c>
      <c r="P22" s="35">
        <v>6</v>
      </c>
    </row>
    <row r="23" spans="1:16" ht="16.5" thickBot="1" x14ac:dyDescent="0.3">
      <c r="A23" s="16">
        <v>16</v>
      </c>
      <c r="B23" s="34" t="s">
        <v>23</v>
      </c>
      <c r="C23" s="12" t="s">
        <v>51</v>
      </c>
      <c r="D23" s="36" t="s">
        <v>45</v>
      </c>
      <c r="E23" s="13">
        <v>29</v>
      </c>
      <c r="F23" s="13">
        <v>37</v>
      </c>
      <c r="G23" s="13">
        <v>29</v>
      </c>
      <c r="H23" s="13">
        <v>13</v>
      </c>
      <c r="I23" s="13">
        <v>26</v>
      </c>
      <c r="J23" s="13">
        <v>46</v>
      </c>
      <c r="K23" s="13">
        <v>14</v>
      </c>
      <c r="L23" s="13">
        <v>13</v>
      </c>
      <c r="M23" s="13">
        <v>17</v>
      </c>
      <c r="N23" s="13">
        <v>30</v>
      </c>
      <c r="O23" s="17">
        <f t="shared" si="0"/>
        <v>254</v>
      </c>
      <c r="P23" s="35">
        <v>1</v>
      </c>
    </row>
    <row r="24" spans="1:16" ht="15.75" x14ac:dyDescent="0.25">
      <c r="A24" s="16">
        <v>17</v>
      </c>
      <c r="B24" s="34" t="s">
        <v>27</v>
      </c>
      <c r="C24" s="12" t="s">
        <v>53</v>
      </c>
      <c r="D24" s="14" t="s">
        <v>26</v>
      </c>
      <c r="E24" s="13">
        <v>2</v>
      </c>
      <c r="F24" s="13">
        <v>2</v>
      </c>
      <c r="G24" s="13">
        <v>2</v>
      </c>
      <c r="H24" s="13">
        <v>3</v>
      </c>
      <c r="I24" s="13">
        <v>4</v>
      </c>
      <c r="J24" s="13">
        <v>2</v>
      </c>
      <c r="K24" s="13">
        <v>2</v>
      </c>
      <c r="L24" s="13">
        <v>5</v>
      </c>
      <c r="M24" s="13">
        <v>2</v>
      </c>
      <c r="N24" s="13">
        <v>13</v>
      </c>
      <c r="O24" s="17">
        <f t="shared" si="0"/>
        <v>37</v>
      </c>
      <c r="P24" s="35">
        <v>8</v>
      </c>
    </row>
    <row r="25" spans="1:16" ht="15.75" x14ac:dyDescent="0.25">
      <c r="A25" s="16">
        <v>18</v>
      </c>
      <c r="B25" s="11" t="s">
        <v>54</v>
      </c>
      <c r="C25" s="39" t="s">
        <v>15</v>
      </c>
      <c r="D25" s="36" t="s">
        <v>45</v>
      </c>
      <c r="E25" s="13">
        <v>12</v>
      </c>
      <c r="F25" s="13">
        <v>14</v>
      </c>
      <c r="G25" s="13">
        <v>32</v>
      </c>
      <c r="H25" s="13">
        <v>11</v>
      </c>
      <c r="I25" s="13">
        <v>30</v>
      </c>
      <c r="J25" s="13">
        <v>18</v>
      </c>
      <c r="K25" s="13">
        <v>20</v>
      </c>
      <c r="L25" s="13">
        <v>13</v>
      </c>
      <c r="M25" s="13">
        <v>19</v>
      </c>
      <c r="N25" s="13">
        <v>8</v>
      </c>
      <c r="O25" s="17">
        <f t="shared" si="0"/>
        <v>177</v>
      </c>
      <c r="P25" s="13">
        <v>5</v>
      </c>
    </row>
    <row r="26" spans="1:16" ht="15.75" x14ac:dyDescent="0.25">
      <c r="A26" s="16">
        <v>19</v>
      </c>
      <c r="B26" s="11" t="s">
        <v>55</v>
      </c>
      <c r="C26" s="12" t="s">
        <v>56</v>
      </c>
      <c r="D26" s="36" t="s">
        <v>45</v>
      </c>
      <c r="E26" s="13">
        <v>4</v>
      </c>
      <c r="F26" s="13">
        <v>21</v>
      </c>
      <c r="G26" s="13">
        <v>29</v>
      </c>
      <c r="H26" s="13">
        <v>6</v>
      </c>
      <c r="I26" s="13">
        <v>35</v>
      </c>
      <c r="J26" s="13">
        <v>7</v>
      </c>
      <c r="K26" s="13">
        <v>34</v>
      </c>
      <c r="L26" s="13">
        <v>12</v>
      </c>
      <c r="M26" s="13">
        <v>25</v>
      </c>
      <c r="N26" s="13">
        <v>37</v>
      </c>
      <c r="O26" s="17">
        <f t="shared" si="0"/>
        <v>210</v>
      </c>
      <c r="P26" s="13">
        <v>3</v>
      </c>
    </row>
    <row r="27" spans="1:16" ht="15.75" x14ac:dyDescent="0.25">
      <c r="A27" s="16"/>
      <c r="B27" s="11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7" t="s">
        <v>16</v>
      </c>
      <c r="P27" s="13"/>
    </row>
    <row r="28" spans="1:16" ht="15.75" x14ac:dyDescent="0.25">
      <c r="A28" s="16"/>
      <c r="B28" s="11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7" t="s">
        <v>16</v>
      </c>
      <c r="P28" s="13"/>
    </row>
    <row r="32" spans="1:16" ht="18.75" x14ac:dyDescent="0.3">
      <c r="B32" s="1"/>
      <c r="C32" s="44" t="s">
        <v>69</v>
      </c>
      <c r="D32" s="45"/>
      <c r="E32" s="45"/>
      <c r="F32" s="45"/>
      <c r="G32" s="45"/>
      <c r="H32" s="45"/>
      <c r="I32" s="45"/>
      <c r="J32" s="45" t="s">
        <v>70</v>
      </c>
      <c r="K32" s="45"/>
      <c r="L32" s="45"/>
      <c r="M32" s="1"/>
      <c r="N32" s="1"/>
      <c r="O32" s="1"/>
    </row>
  </sheetData>
  <mergeCells count="8">
    <mergeCell ref="B14:C14"/>
    <mergeCell ref="B18:C18"/>
    <mergeCell ref="A1:P1"/>
    <mergeCell ref="A3:D3"/>
    <mergeCell ref="E3:N3"/>
    <mergeCell ref="O3:O4"/>
    <mergeCell ref="P3:P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F-1-A,H </vt:lpstr>
      <vt:lpstr>Komandas</vt:lpstr>
      <vt:lpstr>H- 600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 Rošonoks</dc:creator>
  <cp:lastModifiedBy>Viktors Rošonoks</cp:lastModifiedBy>
  <cp:lastPrinted>2025-12-13T12:49:31Z</cp:lastPrinted>
  <dcterms:created xsi:type="dcterms:W3CDTF">2024-10-07T10:47:53Z</dcterms:created>
  <dcterms:modified xsi:type="dcterms:W3CDTF">2025-12-14T09:53:30Z</dcterms:modified>
</cp:coreProperties>
</file>